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cans\"/>
    </mc:Choice>
  </mc:AlternateContent>
  <xr:revisionPtr revIDLastSave="0" documentId="8_{52D6A754-5081-0447-ABF4-6DCD4D8AF3D8}" xr6:coauthVersionLast="47" xr6:coauthVersionMax="47" xr10:uidLastSave="{00000000-0000-0000-0000-000000000000}"/>
  <bookViews>
    <workbookView xWindow="135" yWindow="720" windowWidth="28665" windowHeight="15480" activeTab="1" xr2:uid="{00000000-000D-0000-FFFF-FFFF00000000}"/>
  </bookViews>
  <sheets>
    <sheet name="Max Points 2023" sheetId="6" r:id="rId1"/>
    <sheet name="Max Points 2024" sheetId="5" r:id="rId2"/>
    <sheet name="Max Points 2025" sheetId="8" r:id="rId3"/>
    <sheet name="Recurring Max Pointers" sheetId="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8" l="1"/>
  <c r="O21" i="8"/>
  <c r="O20" i="8"/>
  <c r="K20" i="8"/>
  <c r="K20" i="5"/>
  <c r="K9" i="5"/>
  <c r="O18" i="8"/>
  <c r="O9" i="8"/>
  <c r="O8" i="8"/>
  <c r="O6" i="8"/>
  <c r="O18" i="5"/>
  <c r="O9" i="5"/>
  <c r="O8" i="5"/>
  <c r="O6" i="5"/>
  <c r="O18" i="6"/>
  <c r="O8" i="6"/>
  <c r="O9" i="6"/>
  <c r="O6" i="6"/>
</calcChain>
</file>

<file path=xl/sharedStrings.xml><?xml version="1.0" encoding="utf-8"?>
<sst xmlns="http://schemas.openxmlformats.org/spreadsheetml/2006/main" count="210" uniqueCount="57">
  <si>
    <t>4/4/4</t>
  </si>
  <si>
    <t>5/5/5</t>
  </si>
  <si>
    <t>6/6/6</t>
  </si>
  <si>
    <t>LAMBS 4-12 MONTHS RECEIVING MAX POINTS</t>
  </si>
  <si>
    <t>Tag No</t>
  </si>
  <si>
    <t>Reg No</t>
  </si>
  <si>
    <t>Gender</t>
  </si>
  <si>
    <t>DoB</t>
  </si>
  <si>
    <t>Score</t>
  </si>
  <si>
    <t>Grading Event</t>
  </si>
  <si>
    <t>F</t>
  </si>
  <si>
    <t>Total</t>
  </si>
  <si>
    <t>AGED SHEEP 24-36 MONTHS RECEIVING MAX POINTS</t>
  </si>
  <si>
    <t>Sheep</t>
  </si>
  <si>
    <t>M</t>
  </si>
  <si>
    <t>SHEEP RECEIVING MAXIMUM GRADE POINTS MORE THAN ONCE</t>
  </si>
  <si>
    <t>Iowa Koala</t>
  </si>
  <si>
    <t xml:space="preserve">LaurelHighland Bubbles  </t>
  </si>
  <si>
    <t>LaurelHighland</t>
  </si>
  <si>
    <t>Highland Kitty</t>
  </si>
  <si>
    <t>23-001</t>
  </si>
  <si>
    <t>VBSANA 1749</t>
  </si>
  <si>
    <t>IA9348-0605</t>
  </si>
  <si>
    <t>VBSANA 1708</t>
  </si>
  <si>
    <t>Exhibitor</t>
  </si>
  <si>
    <t>Valais Iowa</t>
  </si>
  <si>
    <t>Iowa Kevin</t>
  </si>
  <si>
    <t>Highland Luck Be A Lady</t>
  </si>
  <si>
    <t>Iowa Lucky Strike</t>
  </si>
  <si>
    <t>Iowa Midnight Moonshine</t>
  </si>
  <si>
    <t xml:space="preserve">2024 National Show in Iowa </t>
  </si>
  <si>
    <t xml:space="preserve">2025 National Show in Iowa </t>
  </si>
  <si>
    <t xml:space="preserve">2023 National Show in Iowa </t>
  </si>
  <si>
    <t>IA9348-0595</t>
  </si>
  <si>
    <t>VBSANA 1686</t>
  </si>
  <si>
    <t>IA9348-0616</t>
  </si>
  <si>
    <t>IA9348-0645</t>
  </si>
  <si>
    <t>IA9348-0678</t>
  </si>
  <si>
    <t>SCM 2403 Leika</t>
  </si>
  <si>
    <t>Stone Creek Meadow</t>
  </si>
  <si>
    <t>VBSANA 2491</t>
  </si>
  <si>
    <t>VBSANA 2238</t>
  </si>
  <si>
    <t>VBSANA 1965</t>
  </si>
  <si>
    <t>VBSANA 2073</t>
  </si>
  <si>
    <t>SCM 2501 Mattijs</t>
  </si>
  <si>
    <t xml:space="preserve">VBSANA 2716 </t>
  </si>
  <si>
    <t>PA82242202</t>
  </si>
  <si>
    <t>VBSS 4130</t>
  </si>
  <si>
    <t xml:space="preserve"> J</t>
  </si>
  <si>
    <t>MAX SCORERS GRADING EVENT 2023</t>
  </si>
  <si>
    <t xml:space="preserve">Mary Jean Gould-Earley </t>
  </si>
  <si>
    <t>MAX SCORERS GRADING EVENT 2024</t>
  </si>
  <si>
    <t>MAX SCORERS GRADING EVENT 2025</t>
  </si>
  <si>
    <t>YEARLINGS 12-24 MONTHS RECEIVING MAX POINTS</t>
  </si>
  <si>
    <t>Number of Maximum Points Awarded - EWES</t>
  </si>
  <si>
    <t>Number of Maximum Points Awarded - 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</si>
</sst>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212529"/>
      <name val="Calibri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scheme val="minor"/>
    </font>
    <font>
      <sz val="11"/>
      <color rgb="FF000000"/>
      <name val="Calibri"/>
      <charset val="1"/>
    </font>
    <font>
      <sz val="11"/>
      <color rgb="FF000000"/>
      <name val="Calibri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000000"/>
      <name val="Calibri"/>
      <scheme val="minor"/>
    </font>
    <font>
      <sz val="8"/>
      <color theme="1"/>
      <name val="Calibri"/>
      <family val="2"/>
      <scheme val="minor"/>
    </font>
    <font>
      <b/>
      <i/>
      <sz val="11"/>
      <color rgb="FF000000"/>
      <name val="Calibri"/>
      <scheme val="minor"/>
    </font>
    <font>
      <sz val="6"/>
      <name val="Yu Gothic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2" fillId="0" borderId="0"/>
    <xf numFmtId="0" fontId="7" fillId="0" borderId="0"/>
    <xf numFmtId="0" fontId="12" fillId="0" borderId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5" fontId="0" fillId="0" borderId="0" xfId="0" applyNumberFormat="1" applyAlignment="1">
      <alignment horizontal="center" vertical="center"/>
    </xf>
    <xf numFmtId="0" fontId="9" fillId="2" borderId="0" xfId="3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14" fillId="4" borderId="5" xfId="0" applyFont="1" applyFill="1" applyBorder="1"/>
    <xf numFmtId="0" fontId="6" fillId="0" borderId="0" xfId="0" applyFont="1" applyAlignment="1">
      <alignment horizontal="center"/>
    </xf>
    <xf numFmtId="49" fontId="15" fillId="5" borderId="5" xfId="0" applyNumberFormat="1" applyFont="1" applyFill="1" applyBorder="1" applyAlignment="1">
      <alignment horizontal="center" wrapText="1"/>
    </xf>
    <xf numFmtId="0" fontId="12" fillId="0" borderId="0" xfId="4" applyAlignment="1">
      <alignment horizontal="center"/>
    </xf>
    <xf numFmtId="164" fontId="12" fillId="0" borderId="0" xfId="4" applyNumberFormat="1" applyAlignment="1">
      <alignment horizontal="center"/>
    </xf>
    <xf numFmtId="49" fontId="12" fillId="0" borderId="0" xfId="4" applyNumberFormat="1" applyAlignment="1">
      <alignment horizontal="center"/>
    </xf>
    <xf numFmtId="0" fontId="16" fillId="0" borderId="0" xfId="0" applyFont="1" applyAlignment="1">
      <alignment horizontal="center" vertical="center"/>
    </xf>
    <xf numFmtId="0" fontId="12" fillId="0" borderId="0" xfId="4" applyAlignment="1">
      <alignment horizontal="center" vertical="center"/>
    </xf>
    <xf numFmtId="164" fontId="12" fillId="0" borderId="0" xfId="4" applyNumberFormat="1" applyAlignment="1">
      <alignment horizontal="center" vertical="center"/>
    </xf>
    <xf numFmtId="49" fontId="12" fillId="0" borderId="0" xfId="4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4" applyFont="1" applyAlignment="1">
      <alignment horizontal="center"/>
    </xf>
    <xf numFmtId="14" fontId="11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7" fillId="0" borderId="0" xfId="0" applyFont="1"/>
    <xf numFmtId="0" fontId="8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3" fillId="3" borderId="0" xfId="0" applyFont="1" applyFill="1" applyAlignment="1">
      <alignment horizontal="center" wrapText="1"/>
    </xf>
    <xf numFmtId="0" fontId="13" fillId="3" borderId="0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49" fontId="15" fillId="5" borderId="7" xfId="0" applyNumberFormat="1" applyFont="1" applyFill="1" applyBorder="1" applyAlignment="1">
      <alignment horizontal="center" wrapText="1"/>
    </xf>
    <xf numFmtId="0" fontId="14" fillId="4" borderId="8" xfId="0" applyFont="1" applyFill="1" applyBorder="1"/>
    <xf numFmtId="0" fontId="13" fillId="3" borderId="0" xfId="0" applyFont="1" applyFill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13" fillId="3" borderId="0" xfId="0" applyFont="1" applyFill="1" applyBorder="1" applyAlignment="1">
      <alignment horizontal="center" wrapText="1"/>
    </xf>
    <xf numFmtId="0" fontId="13" fillId="3" borderId="0" xfId="0" applyFont="1" applyFill="1" applyAlignment="1">
      <alignment horizontal="center" wrapText="1"/>
    </xf>
    <xf numFmtId="0" fontId="13" fillId="3" borderId="6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0" fillId="0" borderId="11" xfId="0" applyBorder="1" applyAlignment="1">
      <alignment horizontal="center" wrapText="1"/>
    </xf>
  </cellXfs>
  <cellStyles count="5">
    <cellStyle name="Normal" xfId="0" builtinId="0"/>
    <cellStyle name="Normal 2" xfId="4" xr:uid="{9EB547D7-168C-4EF4-99FD-0CF153946981}"/>
    <cellStyle name="Normal 5" xfId="3" xr:uid="{1E29411A-BBB2-42EF-9CEF-2F7470A6EFCC}"/>
    <cellStyle name="Normal 6" xfId="2" xr:uid="{93E1CCDD-CAA0-4584-BAA8-FB7381906F24}"/>
    <cellStyle name="Normal 8" xfId="1" xr:uid="{36D7C6C3-2366-4187-89C4-888BBBBB2D15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AE880-BCC2-48A5-8DEC-5260BE276DBA}">
  <dimension ref="B2:W24"/>
  <sheetViews>
    <sheetView topLeftCell="I1" workbookViewId="0">
      <selection activeCell="N29" sqref="N29"/>
    </sheetView>
  </sheetViews>
  <sheetFormatPr defaultRowHeight="15" x14ac:dyDescent="0.2"/>
  <cols>
    <col min="2" max="3" width="26.09765625" customWidth="1"/>
    <col min="4" max="4" width="19.7734375" customWidth="1"/>
    <col min="5" max="5" width="14.390625" customWidth="1"/>
    <col min="6" max="6" width="6.58984375" bestFit="1" customWidth="1"/>
    <col min="7" max="7" width="12.64453125" customWidth="1"/>
    <col min="8" max="8" width="7.12890625" customWidth="1"/>
    <col min="9" max="9" width="25.9609375" customWidth="1"/>
    <col min="10" max="10" width="6.3203125" customWidth="1"/>
    <col min="11" max="11" width="20.17578125" customWidth="1"/>
    <col min="12" max="12" width="14.66015625" customWidth="1"/>
    <col min="15" max="15" width="15.6015625" customWidth="1"/>
  </cols>
  <sheetData>
    <row r="2" spans="2:23" x14ac:dyDescent="0.2">
      <c r="B2" s="50" t="s">
        <v>49</v>
      </c>
      <c r="C2" s="50"/>
      <c r="D2" s="50"/>
      <c r="E2" s="50"/>
      <c r="F2" s="50"/>
      <c r="G2" s="50"/>
      <c r="H2" s="50"/>
      <c r="I2" s="50"/>
      <c r="J2" s="36"/>
    </row>
    <row r="3" spans="2:23" ht="15" customHeight="1" x14ac:dyDescent="0.2">
      <c r="D3" s="1"/>
      <c r="E3" s="1"/>
      <c r="F3" s="1"/>
      <c r="G3" s="1"/>
      <c r="H3" s="1"/>
      <c r="I3" s="1"/>
      <c r="J3" s="1"/>
      <c r="K3" s="34"/>
      <c r="L3" s="48" t="s">
        <v>54</v>
      </c>
      <c r="M3" s="48"/>
      <c r="N3" s="48"/>
      <c r="O3" s="34"/>
    </row>
    <row r="4" spans="2:23" ht="14.25" customHeight="1" x14ac:dyDescent="0.2">
      <c r="B4" s="51" t="s">
        <v>3</v>
      </c>
      <c r="C4" s="51"/>
      <c r="D4" s="51"/>
      <c r="E4" s="51"/>
      <c r="F4" s="51"/>
      <c r="G4" s="51"/>
      <c r="H4" s="51"/>
      <c r="I4" s="51"/>
      <c r="J4" s="37"/>
      <c r="K4" s="34"/>
      <c r="L4" s="49"/>
      <c r="M4" s="49"/>
      <c r="N4" s="49"/>
      <c r="O4" s="34"/>
      <c r="V4" s="28"/>
      <c r="W4" s="5"/>
    </row>
    <row r="5" spans="2:23" x14ac:dyDescent="0.2">
      <c r="B5" s="13" t="s">
        <v>24</v>
      </c>
      <c r="C5" s="13" t="s">
        <v>13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/>
      <c r="K5" s="34"/>
      <c r="L5" s="38" t="s">
        <v>0</v>
      </c>
      <c r="M5" s="9" t="s">
        <v>1</v>
      </c>
      <c r="N5" s="9" t="s">
        <v>2</v>
      </c>
      <c r="O5" s="9" t="s">
        <v>11</v>
      </c>
      <c r="V5" s="28"/>
      <c r="W5" s="5"/>
    </row>
    <row r="6" spans="2:23" x14ac:dyDescent="0.2">
      <c r="B6" s="5" t="s">
        <v>25</v>
      </c>
      <c r="C6" s="5" t="s">
        <v>19</v>
      </c>
      <c r="D6" s="5" t="s">
        <v>20</v>
      </c>
      <c r="E6" s="1" t="s">
        <v>21</v>
      </c>
      <c r="F6" s="1" t="s">
        <v>10</v>
      </c>
      <c r="G6" s="27">
        <v>45003</v>
      </c>
      <c r="H6" s="1">
        <v>444</v>
      </c>
      <c r="I6" s="1" t="s">
        <v>32</v>
      </c>
      <c r="J6" s="1"/>
      <c r="K6" s="34"/>
      <c r="L6" s="41">
        <v>2</v>
      </c>
      <c r="M6" s="42">
        <v>1</v>
      </c>
      <c r="N6" s="42">
        <v>0</v>
      </c>
      <c r="O6" s="42">
        <f>SUM(L6:N6)</f>
        <v>3</v>
      </c>
      <c r="V6" s="28"/>
      <c r="W6" s="5"/>
    </row>
    <row r="7" spans="2:23" ht="15" customHeight="1" x14ac:dyDescent="0.2">
      <c r="B7" s="5" t="s">
        <v>25</v>
      </c>
      <c r="C7" s="5" t="s">
        <v>16</v>
      </c>
      <c r="D7" s="5" t="s">
        <v>22</v>
      </c>
      <c r="E7" s="1" t="s">
        <v>23</v>
      </c>
      <c r="F7" s="1" t="s">
        <v>10</v>
      </c>
      <c r="G7" s="27">
        <v>45011</v>
      </c>
      <c r="H7" s="1">
        <v>444</v>
      </c>
      <c r="I7" s="1" t="s">
        <v>32</v>
      </c>
      <c r="J7" s="1"/>
      <c r="K7" s="34"/>
      <c r="L7" s="47"/>
      <c r="M7" s="47"/>
      <c r="N7" s="47"/>
      <c r="O7" s="34"/>
      <c r="V7" s="28"/>
      <c r="W7" s="5"/>
    </row>
    <row r="8" spans="2:23" x14ac:dyDescent="0.2">
      <c r="K8" s="39" t="s">
        <v>25</v>
      </c>
      <c r="L8" s="43">
        <v>2</v>
      </c>
      <c r="M8" s="43">
        <v>0</v>
      </c>
      <c r="N8" s="44">
        <v>0</v>
      </c>
      <c r="O8" s="56">
        <f>SUM(L8:N8)</f>
        <v>2</v>
      </c>
    </row>
    <row r="9" spans="2:23" x14ac:dyDescent="0.2">
      <c r="B9" s="52" t="s">
        <v>53</v>
      </c>
      <c r="C9" s="53"/>
      <c r="D9" s="53"/>
      <c r="E9" s="53"/>
      <c r="F9" s="53"/>
      <c r="G9" s="53"/>
      <c r="H9" s="53"/>
      <c r="I9" s="54"/>
      <c r="J9" s="37"/>
      <c r="K9" s="7" t="s">
        <v>18</v>
      </c>
      <c r="L9" s="6">
        <v>0</v>
      </c>
      <c r="M9" s="6">
        <v>1</v>
      </c>
      <c r="N9" s="45">
        <v>0</v>
      </c>
      <c r="O9" s="56">
        <f>SUM(L9:N9)</f>
        <v>1</v>
      </c>
    </row>
    <row r="10" spans="2:23" x14ac:dyDescent="0.2">
      <c r="B10" s="13" t="s">
        <v>24</v>
      </c>
      <c r="C10" s="13" t="s">
        <v>13</v>
      </c>
      <c r="D10" s="2" t="s">
        <v>4</v>
      </c>
      <c r="E10" s="2" t="s">
        <v>5</v>
      </c>
      <c r="F10" s="2" t="s">
        <v>6</v>
      </c>
      <c r="G10" s="2" t="s">
        <v>7</v>
      </c>
      <c r="H10" s="2" t="s">
        <v>8</v>
      </c>
      <c r="I10" s="2" t="s">
        <v>9</v>
      </c>
      <c r="J10" s="2"/>
      <c r="K10" s="7"/>
      <c r="L10" s="6"/>
      <c r="M10" s="6"/>
      <c r="N10" s="45"/>
      <c r="O10" s="56"/>
    </row>
    <row r="11" spans="2:23" x14ac:dyDescent="0.2">
      <c r="B11" s="5" t="s">
        <v>50</v>
      </c>
      <c r="C11" s="5" t="s">
        <v>17</v>
      </c>
      <c r="D11" s="5" t="s">
        <v>46</v>
      </c>
      <c r="E11" s="1" t="s">
        <v>47</v>
      </c>
      <c r="F11" s="1" t="s">
        <v>10</v>
      </c>
      <c r="G11" s="27">
        <v>44615</v>
      </c>
      <c r="H11" s="1">
        <v>555</v>
      </c>
      <c r="I11" s="1" t="s">
        <v>32</v>
      </c>
      <c r="J11" s="1"/>
      <c r="K11" s="7"/>
      <c r="L11" s="6"/>
      <c r="M11" s="6"/>
      <c r="N11" s="45"/>
      <c r="O11" s="56"/>
    </row>
    <row r="12" spans="2:23" x14ac:dyDescent="0.2">
      <c r="B12" s="5"/>
      <c r="C12" s="5"/>
      <c r="D12" s="5"/>
      <c r="E12" s="8"/>
      <c r="F12" s="1"/>
      <c r="G12" s="25"/>
      <c r="H12" s="17"/>
      <c r="I12" s="1"/>
      <c r="J12" s="1"/>
      <c r="K12" s="7"/>
      <c r="L12" s="6"/>
      <c r="M12" s="6"/>
      <c r="N12" s="45"/>
      <c r="O12" s="56"/>
    </row>
    <row r="14" spans="2:23" ht="14.25" customHeight="1" x14ac:dyDescent="0.2">
      <c r="B14" s="52" t="s">
        <v>12</v>
      </c>
      <c r="C14" s="53"/>
      <c r="D14" s="53"/>
      <c r="E14" s="53"/>
      <c r="F14" s="53"/>
      <c r="G14" s="53"/>
      <c r="H14" s="53"/>
      <c r="I14" s="54"/>
      <c r="J14" s="37"/>
    </row>
    <row r="15" spans="2:23" x14ac:dyDescent="0.2">
      <c r="B15" s="13" t="s">
        <v>24</v>
      </c>
      <c r="C15" s="13" t="s">
        <v>13</v>
      </c>
      <c r="D15" s="2" t="s">
        <v>4</v>
      </c>
      <c r="E15" s="2" t="s">
        <v>5</v>
      </c>
      <c r="F15" s="2" t="s">
        <v>6</v>
      </c>
      <c r="G15" s="2" t="s">
        <v>7</v>
      </c>
      <c r="H15" s="2" t="s">
        <v>8</v>
      </c>
      <c r="I15" s="2" t="s">
        <v>9</v>
      </c>
      <c r="J15" s="2"/>
      <c r="K15" s="33"/>
      <c r="L15" s="48" t="s">
        <v>55</v>
      </c>
      <c r="M15" s="48"/>
      <c r="N15" s="48"/>
      <c r="O15" s="33"/>
    </row>
    <row r="16" spans="2:23" x14ac:dyDescent="0.2">
      <c r="B16" s="5"/>
      <c r="C16" s="5"/>
      <c r="D16" s="5"/>
      <c r="E16" s="1"/>
      <c r="F16" s="1"/>
      <c r="G16" s="27"/>
      <c r="H16" s="1"/>
      <c r="I16" s="1"/>
      <c r="J16" s="1"/>
      <c r="K16" s="33"/>
      <c r="L16" s="49"/>
      <c r="M16" s="49"/>
      <c r="N16" s="49"/>
      <c r="O16" s="33"/>
      <c r="V16" s="28"/>
      <c r="W16" s="5"/>
    </row>
    <row r="17" spans="11:15" x14ac:dyDescent="0.2">
      <c r="K17" s="33"/>
      <c r="L17" s="38" t="s">
        <v>0</v>
      </c>
      <c r="M17" s="9" t="s">
        <v>1</v>
      </c>
      <c r="N17" s="9" t="s">
        <v>2</v>
      </c>
      <c r="O17" s="9" t="s">
        <v>11</v>
      </c>
    </row>
    <row r="18" spans="11:15" x14ac:dyDescent="0.2">
      <c r="K18" s="33"/>
      <c r="L18" s="41">
        <v>0</v>
      </c>
      <c r="M18" s="42">
        <v>0</v>
      </c>
      <c r="N18" s="42">
        <v>0</v>
      </c>
      <c r="O18" s="56">
        <f>SUM(L18:N18)</f>
        <v>0</v>
      </c>
    </row>
    <row r="19" spans="11:15" x14ac:dyDescent="0.2">
      <c r="K19" s="33"/>
      <c r="L19" s="48"/>
      <c r="M19" s="48"/>
      <c r="N19" s="48"/>
      <c r="O19" s="33"/>
    </row>
    <row r="20" spans="11:15" x14ac:dyDescent="0.2">
      <c r="K20" s="39"/>
      <c r="L20" s="43">
        <v>0</v>
      </c>
      <c r="M20" s="43">
        <v>0</v>
      </c>
      <c r="N20" s="44">
        <v>0</v>
      </c>
      <c r="O20" s="46">
        <v>0</v>
      </c>
    </row>
    <row r="21" spans="11:15" x14ac:dyDescent="0.2">
      <c r="K21" s="7"/>
      <c r="L21" s="6">
        <v>0</v>
      </c>
      <c r="M21" s="6">
        <v>0</v>
      </c>
      <c r="N21" s="45">
        <v>0</v>
      </c>
      <c r="O21" s="46">
        <v>0</v>
      </c>
    </row>
    <row r="22" spans="11:15" x14ac:dyDescent="0.2">
      <c r="K22" s="7"/>
      <c r="L22" s="6"/>
      <c r="M22" s="6"/>
      <c r="N22" s="45"/>
      <c r="O22" s="46"/>
    </row>
    <row r="23" spans="11:15" x14ac:dyDescent="0.2">
      <c r="K23" s="7"/>
      <c r="L23" s="6"/>
      <c r="M23" s="6"/>
      <c r="N23" s="45"/>
      <c r="O23" s="46"/>
    </row>
    <row r="24" spans="11:15" x14ac:dyDescent="0.2">
      <c r="K24" s="7"/>
      <c r="L24" s="6"/>
      <c r="M24" s="6"/>
      <c r="N24" s="45"/>
      <c r="O24" s="46"/>
    </row>
  </sheetData>
  <mergeCells count="8">
    <mergeCell ref="B14:I14"/>
    <mergeCell ref="L15:N16"/>
    <mergeCell ref="L19:N19"/>
    <mergeCell ref="L7:N7"/>
    <mergeCell ref="L3:N4"/>
    <mergeCell ref="B2:I2"/>
    <mergeCell ref="B4:I4"/>
    <mergeCell ref="B9:I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C4EC-0E6B-4FF3-9D78-5D0117D9FDFE}">
  <dimension ref="B2:Y32"/>
  <sheetViews>
    <sheetView tabSelected="1" topLeftCell="A2" workbookViewId="0">
      <selection activeCell="B11" sqref="B11:I11"/>
    </sheetView>
  </sheetViews>
  <sheetFormatPr defaultRowHeight="15" x14ac:dyDescent="0.2"/>
  <cols>
    <col min="2" max="2" width="26.09765625" style="5" customWidth="1"/>
    <col min="3" max="3" width="26.09765625" customWidth="1"/>
    <col min="4" max="4" width="19.7734375" customWidth="1"/>
    <col min="5" max="5" width="15.33203125" customWidth="1"/>
    <col min="7" max="7" width="12.64453125" customWidth="1"/>
    <col min="8" max="8" width="7.12890625" customWidth="1"/>
    <col min="9" max="9" width="25.9609375" customWidth="1"/>
    <col min="11" max="11" width="20.04296875" customWidth="1"/>
    <col min="17" max="17" width="15.6015625" customWidth="1"/>
  </cols>
  <sheetData>
    <row r="2" spans="2:25" x14ac:dyDescent="0.2">
      <c r="B2" s="50" t="s">
        <v>51</v>
      </c>
      <c r="C2" s="50"/>
      <c r="D2" s="50"/>
      <c r="E2" s="50"/>
      <c r="F2" s="50"/>
      <c r="G2" s="50"/>
      <c r="H2" s="50"/>
      <c r="I2" s="50"/>
    </row>
    <row r="3" spans="2:25" ht="15" customHeight="1" x14ac:dyDescent="0.2">
      <c r="D3" s="1"/>
      <c r="E3" s="1"/>
      <c r="F3" s="1"/>
      <c r="G3" s="1"/>
      <c r="H3" s="1"/>
      <c r="I3" s="1"/>
      <c r="K3" s="40"/>
      <c r="L3" s="48" t="s">
        <v>54</v>
      </c>
      <c r="M3" s="48"/>
      <c r="N3" s="48"/>
      <c r="O3" s="40"/>
    </row>
    <row r="4" spans="2:25" ht="14.25" customHeight="1" x14ac:dyDescent="0.2">
      <c r="B4" s="51" t="s">
        <v>3</v>
      </c>
      <c r="C4" s="51"/>
      <c r="D4" s="51"/>
      <c r="E4" s="51"/>
      <c r="F4" s="51"/>
      <c r="G4" s="51"/>
      <c r="H4" s="51"/>
      <c r="I4" s="51"/>
      <c r="K4" s="40"/>
      <c r="L4" s="49"/>
      <c r="M4" s="49"/>
      <c r="N4" s="49"/>
      <c r="O4" s="40"/>
      <c r="X4" s="28"/>
      <c r="Y4" s="5"/>
    </row>
    <row r="5" spans="2:25" x14ac:dyDescent="0.2">
      <c r="B5" s="13" t="s">
        <v>24</v>
      </c>
      <c r="C5" s="13" t="s">
        <v>13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K5" s="40"/>
      <c r="L5" s="38" t="s">
        <v>0</v>
      </c>
      <c r="M5" s="9" t="s">
        <v>1</v>
      </c>
      <c r="N5" s="9" t="s">
        <v>2</v>
      </c>
      <c r="O5" s="9" t="s">
        <v>11</v>
      </c>
      <c r="X5" s="28"/>
      <c r="Y5" s="5"/>
    </row>
    <row r="6" spans="2:25" x14ac:dyDescent="0.2">
      <c r="B6" s="5" t="s">
        <v>25</v>
      </c>
      <c r="C6" s="5" t="s">
        <v>27</v>
      </c>
      <c r="D6" s="5" t="s">
        <v>35</v>
      </c>
      <c r="E6" s="1" t="s">
        <v>42</v>
      </c>
      <c r="F6" s="1" t="s">
        <v>10</v>
      </c>
      <c r="G6" s="27">
        <v>45335</v>
      </c>
      <c r="H6" s="1">
        <v>444</v>
      </c>
      <c r="I6" s="1" t="s">
        <v>30</v>
      </c>
      <c r="K6" s="40"/>
      <c r="L6" s="41">
        <v>2</v>
      </c>
      <c r="M6" s="42">
        <v>1</v>
      </c>
      <c r="N6" s="42">
        <v>0</v>
      </c>
      <c r="O6" s="42">
        <f>SUM(L6:N6)</f>
        <v>3</v>
      </c>
      <c r="X6" s="28"/>
      <c r="Y6" s="5"/>
    </row>
    <row r="7" spans="2:25" ht="15" customHeight="1" x14ac:dyDescent="0.2">
      <c r="B7" s="5" t="s">
        <v>39</v>
      </c>
      <c r="C7" s="35" t="s">
        <v>38</v>
      </c>
      <c r="D7" s="5">
        <v>2403</v>
      </c>
      <c r="E7" s="1" t="s">
        <v>41</v>
      </c>
      <c r="F7" s="1" t="s">
        <v>10</v>
      </c>
      <c r="G7" s="27">
        <v>45412</v>
      </c>
      <c r="H7" s="1">
        <v>444</v>
      </c>
      <c r="I7" s="1" t="s">
        <v>30</v>
      </c>
      <c r="K7" s="40"/>
      <c r="L7" s="47"/>
      <c r="M7" s="47"/>
      <c r="N7" s="47"/>
      <c r="O7" s="40"/>
      <c r="X7" s="28"/>
      <c r="Y7" s="5"/>
    </row>
    <row r="8" spans="2:25" ht="15" customHeight="1" x14ac:dyDescent="0.2">
      <c r="B8" s="5" t="s">
        <v>25</v>
      </c>
      <c r="C8" s="5" t="s">
        <v>28</v>
      </c>
      <c r="D8" s="5" t="s">
        <v>36</v>
      </c>
      <c r="E8" s="1" t="s">
        <v>43</v>
      </c>
      <c r="F8" s="1" t="s">
        <v>14</v>
      </c>
      <c r="G8" s="27">
        <v>45374</v>
      </c>
      <c r="H8" s="1">
        <v>444</v>
      </c>
      <c r="I8" s="1" t="s">
        <v>30</v>
      </c>
      <c r="K8" s="39" t="s">
        <v>25</v>
      </c>
      <c r="L8" s="43">
        <v>1</v>
      </c>
      <c r="M8" s="43">
        <v>1</v>
      </c>
      <c r="N8" s="44">
        <v>0</v>
      </c>
      <c r="O8" s="56">
        <f>SUM(L8:N8)</f>
        <v>2</v>
      </c>
      <c r="X8" s="28"/>
      <c r="Y8" s="5"/>
    </row>
    <row r="9" spans="2:25" x14ac:dyDescent="0.2">
      <c r="C9" s="5"/>
      <c r="D9" s="5"/>
      <c r="E9" s="1"/>
      <c r="F9" s="1"/>
      <c r="G9" s="27"/>
      <c r="H9" s="1"/>
      <c r="I9" s="1"/>
      <c r="K9" s="7" t="str">
        <f>B7</f>
        <v>Stone Creek Meadow</v>
      </c>
      <c r="L9" s="6">
        <v>1</v>
      </c>
      <c r="M9" s="6">
        <v>0</v>
      </c>
      <c r="N9" s="45">
        <v>0</v>
      </c>
      <c r="O9" s="56">
        <f>SUM(L9:N9)</f>
        <v>1</v>
      </c>
      <c r="X9" s="28"/>
      <c r="Y9" s="5"/>
    </row>
    <row r="10" spans="2:25" x14ac:dyDescent="0.2">
      <c r="K10" s="7"/>
      <c r="L10" s="6"/>
      <c r="M10" s="6"/>
      <c r="N10" s="45"/>
      <c r="O10" s="56"/>
    </row>
    <row r="11" spans="2:25" x14ac:dyDescent="0.2">
      <c r="B11" s="52" t="s">
        <v>53</v>
      </c>
      <c r="C11" s="53"/>
      <c r="D11" s="53"/>
      <c r="E11" s="53"/>
      <c r="F11" s="53"/>
      <c r="G11" s="53"/>
      <c r="H11" s="53"/>
      <c r="I11" s="54"/>
      <c r="K11" s="7"/>
      <c r="L11" s="6"/>
      <c r="M11" s="6"/>
      <c r="N11" s="45"/>
      <c r="O11" s="56"/>
    </row>
    <row r="12" spans="2:25" x14ac:dyDescent="0.2">
      <c r="B12" s="13" t="s">
        <v>24</v>
      </c>
      <c r="C12" s="13" t="s">
        <v>13</v>
      </c>
      <c r="D12" s="2" t="s">
        <v>4</v>
      </c>
      <c r="E12" s="2" t="s">
        <v>5</v>
      </c>
      <c r="F12" s="2" t="s">
        <v>6</v>
      </c>
      <c r="G12" s="2" t="s">
        <v>7</v>
      </c>
      <c r="H12" s="2" t="s">
        <v>8</v>
      </c>
      <c r="I12" s="2" t="s">
        <v>9</v>
      </c>
      <c r="K12" s="7"/>
      <c r="L12" s="6"/>
      <c r="M12" s="6"/>
      <c r="N12" s="45"/>
      <c r="O12" s="56"/>
    </row>
    <row r="13" spans="2:25" x14ac:dyDescent="0.2">
      <c r="B13" s="5" t="s">
        <v>25</v>
      </c>
      <c r="C13" s="5" t="s">
        <v>19</v>
      </c>
      <c r="D13" s="5" t="s">
        <v>20</v>
      </c>
      <c r="E13" s="1" t="s">
        <v>21</v>
      </c>
      <c r="F13" s="1" t="s">
        <v>10</v>
      </c>
      <c r="G13" s="27">
        <v>45003</v>
      </c>
      <c r="H13" s="1">
        <v>555</v>
      </c>
      <c r="I13" s="1" t="s">
        <v>30</v>
      </c>
      <c r="X13" s="28"/>
      <c r="Y13" s="5"/>
    </row>
    <row r="14" spans="2:25" x14ac:dyDescent="0.2">
      <c r="B14" s="5" t="s">
        <v>25</v>
      </c>
      <c r="C14" s="5" t="s">
        <v>26</v>
      </c>
      <c r="D14" s="5" t="s">
        <v>33</v>
      </c>
      <c r="E14" s="8" t="s">
        <v>34</v>
      </c>
      <c r="F14" s="1" t="s">
        <v>14</v>
      </c>
      <c r="G14" s="25">
        <v>44994</v>
      </c>
      <c r="H14" s="17">
        <v>555</v>
      </c>
      <c r="I14" s="1" t="s">
        <v>30</v>
      </c>
    </row>
    <row r="15" spans="2:25" x14ac:dyDescent="0.2">
      <c r="K15" s="33"/>
      <c r="L15" s="48" t="s">
        <v>55</v>
      </c>
      <c r="M15" s="48"/>
      <c r="N15" s="48"/>
      <c r="O15" s="33"/>
    </row>
    <row r="16" spans="2:25" ht="14.25" customHeight="1" x14ac:dyDescent="0.2">
      <c r="B16" s="52" t="s">
        <v>12</v>
      </c>
      <c r="C16" s="53"/>
      <c r="D16" s="53"/>
      <c r="E16" s="53"/>
      <c r="F16" s="53"/>
      <c r="G16" s="53"/>
      <c r="H16" s="53"/>
      <c r="I16" s="54"/>
      <c r="K16" s="33"/>
      <c r="L16" s="49"/>
      <c r="M16" s="49"/>
      <c r="N16" s="49"/>
      <c r="O16" s="33"/>
    </row>
    <row r="17" spans="2:19" x14ac:dyDescent="0.2">
      <c r="B17" s="13" t="s">
        <v>24</v>
      </c>
      <c r="C17" s="13" t="s">
        <v>13</v>
      </c>
      <c r="D17" s="2" t="s">
        <v>4</v>
      </c>
      <c r="E17" s="2" t="s">
        <v>5</v>
      </c>
      <c r="F17" s="2" t="s">
        <v>6</v>
      </c>
      <c r="G17" s="2" t="s">
        <v>7</v>
      </c>
      <c r="H17" s="2" t="s">
        <v>8</v>
      </c>
      <c r="I17" s="2" t="s">
        <v>9</v>
      </c>
      <c r="K17" s="33"/>
      <c r="L17" s="38" t="s">
        <v>0</v>
      </c>
      <c r="M17" s="9" t="s">
        <v>1</v>
      </c>
      <c r="N17" s="9" t="s">
        <v>2</v>
      </c>
      <c r="O17" s="9" t="s">
        <v>11</v>
      </c>
    </row>
    <row r="18" spans="2:19" x14ac:dyDescent="0.2">
      <c r="K18" s="33"/>
      <c r="L18" s="41">
        <v>1</v>
      </c>
      <c r="M18" s="42">
        <v>1</v>
      </c>
      <c r="N18" s="42">
        <v>0</v>
      </c>
      <c r="O18" s="56">
        <f>SUM(L18:N18)</f>
        <v>2</v>
      </c>
    </row>
    <row r="19" spans="2:19" x14ac:dyDescent="0.2">
      <c r="K19" s="33"/>
      <c r="L19" s="48"/>
      <c r="M19" s="48"/>
      <c r="N19" s="48"/>
      <c r="O19" s="33"/>
    </row>
    <row r="20" spans="2:19" x14ac:dyDescent="0.2">
      <c r="K20" s="39" t="str">
        <f>K8</f>
        <v>Valais Iowa</v>
      </c>
      <c r="L20" s="43">
        <v>1</v>
      </c>
      <c r="M20" s="43">
        <v>1</v>
      </c>
      <c r="N20" s="44">
        <v>0</v>
      </c>
      <c r="O20" s="46">
        <v>2</v>
      </c>
    </row>
    <row r="21" spans="2:19" x14ac:dyDescent="0.2">
      <c r="K21" s="7"/>
      <c r="L21" s="6">
        <v>0</v>
      </c>
      <c r="M21" s="6">
        <v>0</v>
      </c>
      <c r="N21" s="45">
        <v>0</v>
      </c>
      <c r="O21" s="46">
        <v>0</v>
      </c>
    </row>
    <row r="22" spans="2:19" x14ac:dyDescent="0.2">
      <c r="K22" s="7"/>
      <c r="L22" s="6"/>
      <c r="M22" s="6"/>
      <c r="N22" s="45"/>
      <c r="O22" s="46"/>
    </row>
    <row r="23" spans="2:19" x14ac:dyDescent="0.2">
      <c r="K23" s="7"/>
      <c r="L23" s="6"/>
      <c r="M23" s="6"/>
      <c r="N23" s="45"/>
      <c r="O23" s="46"/>
    </row>
    <row r="24" spans="2:19" x14ac:dyDescent="0.2">
      <c r="K24" s="7"/>
      <c r="L24" s="6"/>
      <c r="M24" s="6"/>
      <c r="N24" s="45"/>
      <c r="O24" s="46"/>
    </row>
    <row r="32" spans="2:19" x14ac:dyDescent="0.2">
      <c r="S32" t="s">
        <v>48</v>
      </c>
    </row>
  </sheetData>
  <mergeCells count="8">
    <mergeCell ref="L19:N19"/>
    <mergeCell ref="B16:I16"/>
    <mergeCell ref="B2:I2"/>
    <mergeCell ref="B4:I4"/>
    <mergeCell ref="B11:I11"/>
    <mergeCell ref="L3:N4"/>
    <mergeCell ref="L7:N7"/>
    <mergeCell ref="L15:N16"/>
  </mergeCells>
  <phoneticPr fontId="19" alignment="center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D9635-F142-42A5-8208-3C3A679DEE52}">
  <dimension ref="B2:Y24"/>
  <sheetViews>
    <sheetView topLeftCell="K1" workbookViewId="0">
      <selection activeCell="Q26" sqref="Q26"/>
    </sheetView>
  </sheetViews>
  <sheetFormatPr defaultRowHeight="15" x14ac:dyDescent="0.2"/>
  <cols>
    <col min="2" max="2" width="26.09765625" style="5" customWidth="1"/>
    <col min="3" max="3" width="26.09765625" customWidth="1"/>
    <col min="4" max="4" width="19.7734375" customWidth="1"/>
    <col min="5" max="5" width="15.33203125" customWidth="1"/>
    <col min="7" max="7" width="12.64453125" customWidth="1"/>
    <col min="8" max="8" width="7.12890625" customWidth="1"/>
    <col min="9" max="9" width="25.9609375" customWidth="1"/>
    <col min="11" max="11" width="20.984375" customWidth="1"/>
    <col min="17" max="17" width="15.6015625" customWidth="1"/>
  </cols>
  <sheetData>
    <row r="2" spans="2:25" x14ac:dyDescent="0.2">
      <c r="B2" s="50" t="s">
        <v>52</v>
      </c>
      <c r="C2" s="50"/>
      <c r="D2" s="50"/>
      <c r="E2" s="50"/>
      <c r="F2" s="50"/>
      <c r="G2" s="50"/>
      <c r="H2" s="50"/>
      <c r="I2" s="50"/>
    </row>
    <row r="3" spans="2:25" ht="15" customHeight="1" x14ac:dyDescent="0.2">
      <c r="D3" s="1"/>
      <c r="E3" s="1"/>
      <c r="F3" s="1"/>
      <c r="G3" s="1"/>
      <c r="H3" s="1"/>
      <c r="I3" s="1"/>
      <c r="K3" s="40"/>
      <c r="L3" s="48" t="s">
        <v>54</v>
      </c>
      <c r="M3" s="48"/>
      <c r="N3" s="48"/>
      <c r="O3" s="40"/>
    </row>
    <row r="4" spans="2:25" ht="14.25" customHeight="1" x14ac:dyDescent="0.2">
      <c r="B4" s="51" t="s">
        <v>3</v>
      </c>
      <c r="C4" s="51"/>
      <c r="D4" s="51"/>
      <c r="E4" s="51"/>
      <c r="F4" s="51"/>
      <c r="G4" s="51"/>
      <c r="H4" s="51"/>
      <c r="I4" s="51"/>
      <c r="K4" s="40"/>
      <c r="L4" s="49"/>
      <c r="M4" s="49"/>
      <c r="N4" s="49"/>
      <c r="O4" s="40"/>
      <c r="X4" s="28"/>
      <c r="Y4" s="5"/>
    </row>
    <row r="5" spans="2:25" x14ac:dyDescent="0.2">
      <c r="B5" s="13" t="s">
        <v>24</v>
      </c>
      <c r="C5" s="13" t="s">
        <v>13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K5" s="40"/>
      <c r="L5" s="38" t="s">
        <v>0</v>
      </c>
      <c r="M5" s="9" t="s">
        <v>1</v>
      </c>
      <c r="N5" s="9" t="s">
        <v>2</v>
      </c>
      <c r="O5" s="9" t="s">
        <v>11</v>
      </c>
      <c r="X5" s="28"/>
      <c r="Y5" s="5"/>
    </row>
    <row r="6" spans="2:25" ht="15" customHeight="1" x14ac:dyDescent="0.2">
      <c r="B6" s="5" t="s">
        <v>39</v>
      </c>
      <c r="C6" s="35" t="s">
        <v>44</v>
      </c>
      <c r="D6" s="5">
        <v>2501</v>
      </c>
      <c r="E6" s="1" t="s">
        <v>45</v>
      </c>
      <c r="F6" s="1" t="s">
        <v>14</v>
      </c>
      <c r="G6" s="27">
        <v>45789</v>
      </c>
      <c r="H6" s="1">
        <v>444</v>
      </c>
      <c r="I6" s="1" t="s">
        <v>31</v>
      </c>
      <c r="K6" s="40"/>
      <c r="L6" s="41">
        <v>0</v>
      </c>
      <c r="M6" s="42">
        <v>0</v>
      </c>
      <c r="N6" s="42">
        <v>1</v>
      </c>
      <c r="O6" s="42">
        <f>SUM(L6:N6)</f>
        <v>1</v>
      </c>
      <c r="X6" s="28"/>
      <c r="Y6" s="5"/>
    </row>
    <row r="7" spans="2:25" ht="15" customHeight="1" x14ac:dyDescent="0.2">
      <c r="B7" s="5" t="s">
        <v>25</v>
      </c>
      <c r="C7" s="5" t="s">
        <v>29</v>
      </c>
      <c r="D7" s="5" t="s">
        <v>37</v>
      </c>
      <c r="E7" s="1" t="s">
        <v>40</v>
      </c>
      <c r="F7" s="1" t="s">
        <v>14</v>
      </c>
      <c r="G7" s="27">
        <v>45754</v>
      </c>
      <c r="H7" s="1">
        <v>444</v>
      </c>
      <c r="I7" s="1" t="s">
        <v>31</v>
      </c>
      <c r="K7" s="40"/>
      <c r="L7" s="47"/>
      <c r="M7" s="47"/>
      <c r="N7" s="47"/>
      <c r="O7" s="40"/>
      <c r="X7" s="28"/>
      <c r="Y7" s="5"/>
    </row>
    <row r="8" spans="2:25" x14ac:dyDescent="0.2">
      <c r="C8" s="5"/>
      <c r="D8" s="5"/>
      <c r="E8" s="1"/>
      <c r="F8" s="1"/>
      <c r="G8" s="27"/>
      <c r="H8" s="1"/>
      <c r="I8" s="1"/>
      <c r="K8" s="39" t="s">
        <v>25</v>
      </c>
      <c r="L8" s="43">
        <v>0</v>
      </c>
      <c r="M8" s="43">
        <v>0</v>
      </c>
      <c r="N8" s="44">
        <v>1</v>
      </c>
      <c r="O8" s="56">
        <f>SUM(L8:N8)</f>
        <v>1</v>
      </c>
      <c r="X8" s="28"/>
      <c r="Y8" s="5"/>
    </row>
    <row r="9" spans="2:25" x14ac:dyDescent="0.2">
      <c r="K9" s="7"/>
      <c r="L9" s="6">
        <v>0</v>
      </c>
      <c r="M9" s="6">
        <v>0</v>
      </c>
      <c r="N9" s="45">
        <v>0</v>
      </c>
      <c r="O9" s="56">
        <f>SUM(L9:N9)</f>
        <v>0</v>
      </c>
    </row>
    <row r="10" spans="2:25" x14ac:dyDescent="0.2">
      <c r="B10" s="52" t="s">
        <v>53</v>
      </c>
      <c r="C10" s="53"/>
      <c r="D10" s="53"/>
      <c r="E10" s="53"/>
      <c r="F10" s="53"/>
      <c r="G10" s="53"/>
      <c r="H10" s="53"/>
      <c r="I10" s="54"/>
      <c r="K10" s="7"/>
      <c r="L10" s="6"/>
      <c r="M10" s="6"/>
      <c r="N10" s="45"/>
      <c r="O10" s="56"/>
    </row>
    <row r="11" spans="2:25" x14ac:dyDescent="0.2">
      <c r="B11" s="13" t="s">
        <v>24</v>
      </c>
      <c r="C11" s="13" t="s">
        <v>13</v>
      </c>
      <c r="D11" s="2" t="s">
        <v>4</v>
      </c>
      <c r="E11" s="2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K11" s="7"/>
      <c r="L11" s="6"/>
      <c r="M11" s="6"/>
      <c r="N11" s="45"/>
      <c r="O11" s="56"/>
    </row>
    <row r="12" spans="2:25" x14ac:dyDescent="0.2">
      <c r="C12" s="5"/>
      <c r="D12" s="5"/>
      <c r="E12" s="1"/>
      <c r="F12" s="1"/>
      <c r="G12" s="27"/>
      <c r="H12" s="1"/>
      <c r="I12" s="1"/>
      <c r="K12" s="7"/>
      <c r="L12" s="6"/>
      <c r="M12" s="6"/>
      <c r="N12" s="45"/>
      <c r="O12" s="56"/>
      <c r="X12" s="28"/>
      <c r="Y12" s="5"/>
    </row>
    <row r="13" spans="2:25" x14ac:dyDescent="0.2">
      <c r="C13" s="5"/>
      <c r="D13" s="5"/>
      <c r="E13" s="8"/>
      <c r="F13" s="1"/>
      <c r="G13" s="25"/>
      <c r="H13" s="17"/>
      <c r="I13" s="1"/>
    </row>
    <row r="15" spans="2:25" ht="14.25" customHeight="1" x14ac:dyDescent="0.2">
      <c r="B15" s="52" t="s">
        <v>12</v>
      </c>
      <c r="C15" s="53"/>
      <c r="D15" s="53"/>
      <c r="E15" s="53"/>
      <c r="F15" s="53"/>
      <c r="G15" s="53"/>
      <c r="H15" s="53"/>
      <c r="I15" s="54"/>
      <c r="K15" s="33"/>
      <c r="L15" s="48" t="s">
        <v>55</v>
      </c>
      <c r="M15" s="48"/>
      <c r="N15" s="48"/>
      <c r="O15" s="33"/>
    </row>
    <row r="16" spans="2:25" x14ac:dyDescent="0.2">
      <c r="B16" s="13" t="s">
        <v>24</v>
      </c>
      <c r="C16" s="13" t="s">
        <v>13</v>
      </c>
      <c r="D16" s="2" t="s">
        <v>4</v>
      </c>
      <c r="E16" s="2" t="s">
        <v>5</v>
      </c>
      <c r="F16" s="2" t="s">
        <v>6</v>
      </c>
      <c r="G16" s="2" t="s">
        <v>7</v>
      </c>
      <c r="H16" s="2" t="s">
        <v>8</v>
      </c>
      <c r="I16" s="2" t="s">
        <v>9</v>
      </c>
      <c r="K16" s="33"/>
      <c r="L16" s="49"/>
      <c r="M16" s="49"/>
      <c r="N16" s="49"/>
      <c r="O16" s="33"/>
    </row>
    <row r="17" spans="2:25" x14ac:dyDescent="0.2">
      <c r="B17" s="5" t="s">
        <v>25</v>
      </c>
      <c r="C17" s="5" t="s">
        <v>19</v>
      </c>
      <c r="D17" s="5" t="s">
        <v>20</v>
      </c>
      <c r="E17" s="1" t="s">
        <v>21</v>
      </c>
      <c r="F17" s="1" t="s">
        <v>10</v>
      </c>
      <c r="G17" s="27">
        <v>45003</v>
      </c>
      <c r="H17" s="1">
        <v>666</v>
      </c>
      <c r="I17" s="1" t="s">
        <v>31</v>
      </c>
      <c r="K17" s="33"/>
      <c r="L17" s="38" t="s">
        <v>0</v>
      </c>
      <c r="M17" s="9" t="s">
        <v>1</v>
      </c>
      <c r="N17" s="9" t="s">
        <v>2</v>
      </c>
      <c r="O17" s="9" t="s">
        <v>11</v>
      </c>
      <c r="X17" s="28"/>
      <c r="Y17" s="5"/>
    </row>
    <row r="18" spans="2:25" x14ac:dyDescent="0.2">
      <c r="K18" s="33"/>
      <c r="L18" s="41">
        <v>2</v>
      </c>
      <c r="M18" s="42">
        <v>0</v>
      </c>
      <c r="N18" s="42">
        <v>0</v>
      </c>
      <c r="O18" s="56">
        <f>SUM(L18:N18)</f>
        <v>2</v>
      </c>
    </row>
    <row r="19" spans="2:25" x14ac:dyDescent="0.2">
      <c r="K19" s="33"/>
      <c r="L19" s="48"/>
      <c r="M19" s="48"/>
      <c r="N19" s="48"/>
      <c r="O19" s="33"/>
    </row>
    <row r="20" spans="2:25" x14ac:dyDescent="0.2">
      <c r="K20" s="39" t="str">
        <f>K8</f>
        <v>Valais Iowa</v>
      </c>
      <c r="L20" s="43">
        <v>1</v>
      </c>
      <c r="M20" s="43">
        <v>0</v>
      </c>
      <c r="N20" s="44">
        <v>0</v>
      </c>
      <c r="O20" s="56">
        <f t="shared" ref="O20:O21" si="0">SUM(L20:N20)</f>
        <v>1</v>
      </c>
    </row>
    <row r="21" spans="2:25" x14ac:dyDescent="0.2">
      <c r="K21" s="7" t="str">
        <f>B6</f>
        <v>Stone Creek Meadow</v>
      </c>
      <c r="L21" s="6">
        <v>1</v>
      </c>
      <c r="M21" s="6">
        <v>0</v>
      </c>
      <c r="N21" s="45">
        <v>0</v>
      </c>
      <c r="O21" s="56">
        <f t="shared" si="0"/>
        <v>1</v>
      </c>
    </row>
    <row r="22" spans="2:25" x14ac:dyDescent="0.2">
      <c r="K22" s="7"/>
      <c r="L22" s="6"/>
      <c r="M22" s="6"/>
      <c r="N22" s="45"/>
      <c r="O22" s="46"/>
    </row>
    <row r="23" spans="2:25" x14ac:dyDescent="0.2">
      <c r="K23" s="7"/>
      <c r="L23" s="6"/>
      <c r="M23" s="6"/>
      <c r="N23" s="45"/>
      <c r="O23" s="46"/>
    </row>
    <row r="24" spans="2:25" x14ac:dyDescent="0.2">
      <c r="K24" s="7"/>
      <c r="L24" s="6"/>
      <c r="M24" s="6"/>
      <c r="N24" s="45"/>
      <c r="O24" s="46"/>
    </row>
  </sheetData>
  <mergeCells count="8">
    <mergeCell ref="L19:N19"/>
    <mergeCell ref="B4:I4"/>
    <mergeCell ref="B10:I10"/>
    <mergeCell ref="B15:I15"/>
    <mergeCell ref="B2:I2"/>
    <mergeCell ref="L3:N4"/>
    <mergeCell ref="L7:N7"/>
    <mergeCell ref="L15:N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69DF8-1BE2-4487-9147-2FD41A238BAE}">
  <sheetPr>
    <tabColor rgb="FFFFFF00"/>
  </sheetPr>
  <dimension ref="B2:I29"/>
  <sheetViews>
    <sheetView topLeftCell="J2" workbookViewId="0">
      <selection activeCell="H26" sqref="H26"/>
    </sheetView>
  </sheetViews>
  <sheetFormatPr defaultRowHeight="15" x14ac:dyDescent="0.2"/>
  <cols>
    <col min="2" max="2" width="26.09765625" customWidth="1"/>
    <col min="3" max="3" width="19.7734375" customWidth="1"/>
    <col min="4" max="4" width="10.76171875" customWidth="1"/>
    <col min="5" max="5" width="14.125" customWidth="1"/>
    <col min="6" max="6" width="9.01171875" customWidth="1"/>
    <col min="8" max="8" width="7.12890625" customWidth="1"/>
    <col min="9" max="9" width="25.15234375" customWidth="1"/>
  </cols>
  <sheetData>
    <row r="2" spans="2:9" x14ac:dyDescent="0.2">
      <c r="B2" s="55" t="s">
        <v>15</v>
      </c>
      <c r="C2" s="55"/>
      <c r="D2" s="55"/>
      <c r="E2" s="55"/>
      <c r="F2" s="55"/>
      <c r="G2" s="55"/>
      <c r="H2" s="55"/>
      <c r="I2" s="55"/>
    </row>
    <row r="3" spans="2:9" x14ac:dyDescent="0.2">
      <c r="B3" s="13" t="s">
        <v>24</v>
      </c>
      <c r="C3" s="13" t="s">
        <v>13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spans="2:9" x14ac:dyDescent="0.2">
      <c r="B4" s="5" t="s">
        <v>25</v>
      </c>
      <c r="C4" s="5" t="s">
        <v>19</v>
      </c>
      <c r="D4" s="5" t="s">
        <v>20</v>
      </c>
      <c r="E4" s="1" t="s">
        <v>21</v>
      </c>
      <c r="F4" s="1" t="s">
        <v>10</v>
      </c>
      <c r="G4" s="27">
        <v>45003</v>
      </c>
      <c r="H4" s="1">
        <v>444</v>
      </c>
      <c r="I4" s="1" t="s">
        <v>32</v>
      </c>
    </row>
    <row r="5" spans="2:9" x14ac:dyDescent="0.2">
      <c r="B5" s="5" t="s">
        <v>25</v>
      </c>
      <c r="C5" s="5" t="s">
        <v>19</v>
      </c>
      <c r="D5" s="5" t="s">
        <v>20</v>
      </c>
      <c r="E5" s="1" t="s">
        <v>21</v>
      </c>
      <c r="F5" s="1" t="s">
        <v>10</v>
      </c>
      <c r="G5" s="27">
        <v>45003</v>
      </c>
      <c r="H5" s="1">
        <v>555</v>
      </c>
      <c r="I5" s="1" t="s">
        <v>30</v>
      </c>
    </row>
    <row r="6" spans="2:9" x14ac:dyDescent="0.2">
      <c r="B6" s="5" t="s">
        <v>25</v>
      </c>
      <c r="C6" s="5" t="s">
        <v>19</v>
      </c>
      <c r="D6" s="5" t="s">
        <v>20</v>
      </c>
      <c r="E6" s="1" t="s">
        <v>21</v>
      </c>
      <c r="F6" s="1" t="s">
        <v>10</v>
      </c>
      <c r="G6" s="27">
        <v>45003</v>
      </c>
      <c r="H6" s="1">
        <v>666</v>
      </c>
      <c r="I6" s="1" t="s">
        <v>31</v>
      </c>
    </row>
    <row r="7" spans="2:9" x14ac:dyDescent="0.2">
      <c r="B7" s="22"/>
      <c r="C7" s="22"/>
      <c r="D7" s="22"/>
      <c r="E7" s="31"/>
      <c r="F7" s="24"/>
      <c r="G7" s="19"/>
      <c r="H7" s="32"/>
      <c r="I7" s="18"/>
    </row>
    <row r="9" spans="2:9" x14ac:dyDescent="0.2">
      <c r="B9" s="14"/>
      <c r="C9" s="16"/>
      <c r="D9" s="1"/>
      <c r="E9" s="1"/>
      <c r="F9" s="15"/>
      <c r="G9" s="1"/>
      <c r="H9" s="1"/>
      <c r="I9" s="1"/>
    </row>
    <row r="10" spans="2:9" x14ac:dyDescent="0.2">
      <c r="B10" s="22"/>
      <c r="C10" s="24"/>
      <c r="D10" s="23"/>
      <c r="E10" s="31"/>
      <c r="F10" s="24"/>
      <c r="G10" s="1"/>
      <c r="H10" s="1"/>
      <c r="I10" s="1"/>
    </row>
    <row r="11" spans="2:9" x14ac:dyDescent="0.2">
      <c r="B11" s="22"/>
      <c r="C11" s="22"/>
      <c r="D11" s="22"/>
      <c r="E11" s="31"/>
      <c r="F11" s="24"/>
      <c r="G11" s="19"/>
      <c r="H11" s="32"/>
      <c r="I11" s="18"/>
    </row>
    <row r="13" spans="2:9" x14ac:dyDescent="0.2">
      <c r="B13" s="14"/>
      <c r="C13" s="16"/>
      <c r="D13" s="1"/>
      <c r="E13" s="1"/>
      <c r="F13" s="15"/>
      <c r="G13" s="1"/>
      <c r="H13" s="1"/>
      <c r="I13" s="1"/>
    </row>
    <row r="14" spans="2:9" x14ac:dyDescent="0.2">
      <c r="B14" s="22"/>
      <c r="C14" s="24"/>
      <c r="D14" s="23"/>
      <c r="E14" s="31"/>
      <c r="F14" s="24"/>
      <c r="G14" s="1"/>
      <c r="H14" s="1"/>
      <c r="I14" s="1"/>
    </row>
    <row r="16" spans="2:9" x14ac:dyDescent="0.2">
      <c r="B16" s="10"/>
      <c r="C16" s="12"/>
      <c r="D16" s="1"/>
      <c r="E16" s="1"/>
      <c r="F16" s="11"/>
      <c r="G16" s="18"/>
      <c r="H16" s="17"/>
      <c r="I16" s="1"/>
    </row>
    <row r="17" spans="2:9" x14ac:dyDescent="0.2">
      <c r="B17" s="1"/>
      <c r="C17" s="26"/>
      <c r="D17" s="1"/>
      <c r="E17" s="1"/>
      <c r="F17" s="27"/>
      <c r="G17" s="1"/>
      <c r="H17" s="1"/>
      <c r="I17" s="1"/>
    </row>
    <row r="18" spans="2:9" x14ac:dyDescent="0.2">
      <c r="B18" s="5"/>
      <c r="C18" s="5"/>
      <c r="D18" s="5"/>
      <c r="E18" s="5"/>
      <c r="F18" s="5"/>
      <c r="G18" s="5"/>
      <c r="H18" s="5"/>
      <c r="I18" s="5"/>
    </row>
    <row r="19" spans="2:9" x14ac:dyDescent="0.2">
      <c r="B19" s="19"/>
      <c r="C19" s="29"/>
      <c r="D19" s="20"/>
      <c r="E19" s="1"/>
      <c r="F19" s="21"/>
      <c r="G19" s="1"/>
      <c r="H19" s="1"/>
      <c r="I19" s="18"/>
    </row>
    <row r="20" spans="2:9" x14ac:dyDescent="0.2">
      <c r="B20" s="1"/>
      <c r="C20" s="26"/>
      <c r="D20" s="1"/>
      <c r="E20" s="1"/>
      <c r="F20" s="27"/>
      <c r="G20" s="1"/>
      <c r="H20" s="17"/>
      <c r="I20" s="1"/>
    </row>
    <row r="21" spans="2:9" x14ac:dyDescent="0.2">
      <c r="B21" s="5"/>
      <c r="C21" s="5"/>
      <c r="D21" s="5"/>
      <c r="E21" s="5"/>
      <c r="F21" s="5"/>
      <c r="G21" s="5"/>
      <c r="H21" s="5"/>
      <c r="I21" s="5"/>
    </row>
    <row r="22" spans="2:9" x14ac:dyDescent="0.2">
      <c r="B22" s="5"/>
      <c r="C22" s="5"/>
      <c r="D22" s="1"/>
      <c r="E22" s="5"/>
      <c r="F22" s="27"/>
      <c r="G22" s="5"/>
      <c r="H22" s="5"/>
      <c r="I22" s="5"/>
    </row>
    <row r="23" spans="2:9" x14ac:dyDescent="0.2">
      <c r="B23" s="5"/>
      <c r="C23" s="30"/>
      <c r="D23" s="1"/>
      <c r="E23" s="1"/>
      <c r="F23" s="3"/>
      <c r="G23" s="1"/>
      <c r="H23" s="1"/>
      <c r="I23" s="1"/>
    </row>
    <row r="25" spans="2:9" x14ac:dyDescent="0.2">
      <c r="B25" s="5"/>
      <c r="C25" s="5"/>
      <c r="D25" s="1"/>
      <c r="E25" s="5"/>
      <c r="F25" s="27"/>
      <c r="G25" s="5"/>
      <c r="H25" s="5"/>
      <c r="I25" s="1"/>
    </row>
    <row r="26" spans="2:9" x14ac:dyDescent="0.2">
      <c r="B26" s="5"/>
      <c r="C26" s="30"/>
      <c r="D26" s="1"/>
      <c r="E26" s="1"/>
      <c r="F26" s="3"/>
      <c r="G26" s="1"/>
      <c r="H26" s="1"/>
      <c r="I26" s="1"/>
    </row>
    <row r="28" spans="2:9" x14ac:dyDescent="0.2">
      <c r="B28" s="5"/>
      <c r="C28" s="5"/>
      <c r="D28" s="1"/>
      <c r="E28" s="5"/>
      <c r="F28" s="25"/>
      <c r="G28" s="5"/>
      <c r="H28" s="5"/>
      <c r="I28" s="5"/>
    </row>
    <row r="29" spans="2:9" x14ac:dyDescent="0.2">
      <c r="B29" s="5"/>
      <c r="C29" s="4"/>
      <c r="D29" s="1"/>
      <c r="E29" s="1"/>
      <c r="F29" s="3"/>
      <c r="G29" s="1"/>
      <c r="H29" s="1"/>
      <c r="I29" s="1"/>
    </row>
  </sheetData>
  <mergeCells count="1">
    <mergeCell ref="B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Max Points 2023</vt:lpstr>
      <vt:lpstr>Max Points 2024</vt:lpstr>
      <vt:lpstr>Max Points 2025</vt:lpstr>
      <vt:lpstr>Recurring Max Pointers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polly glyde</dc:creator>
  <cp:keywords/>
  <dc:description/>
  <cp:lastModifiedBy>Amy ( Pedigree Livestock )</cp:lastModifiedBy>
  <cp:revision/>
  <dcterms:created xsi:type="dcterms:W3CDTF">2023-10-29T23:16:10Z</dcterms:created>
  <dcterms:modified xsi:type="dcterms:W3CDTF">2025-04-02T15:17:00Z</dcterms:modified>
  <cp:category/>
  <cp:contentStatus/>
</cp:coreProperties>
</file>